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Utilisateur</author>
  </authors>
  <commentList>
    <comment ref="A4" authorId="0">
      <text>
        <r>
          <rPr>
            <b/>
            <sz val="8"/>
            <rFont val="Tahoma"/>
            <family val="0"/>
          </rPr>
          <t>Utilisateur:</t>
        </r>
        <r>
          <rPr>
            <sz val="8"/>
            <rFont val="Tahoma"/>
            <family val="0"/>
          </rPr>
          <t xml:space="preserve">
Seules les lignes roses sont à remplir avec le relevé ( r*) des compteurs ou de l'onduleur.</t>
        </r>
      </text>
    </comment>
    <comment ref="A2" authorId="0">
      <text>
        <r>
          <rPr>
            <b/>
            <sz val="8"/>
            <rFont val="Tahoma"/>
            <family val="0"/>
          </rPr>
          <t>Utilisateur:</t>
        </r>
        <r>
          <rPr>
            <sz val="8"/>
            <rFont val="Tahoma"/>
            <family val="0"/>
          </rPr>
          <t xml:space="preserve">
Cette ligne permet de commencer en cours d'année. Pensez à mettre  0 dans les mois précédents l'installation et à décompter les jours suivant l'installation pour le mois actif. </t>
        </r>
      </text>
    </comment>
    <comment ref="N1" authorId="0">
      <text>
        <r>
          <rPr>
            <b/>
            <sz val="8"/>
            <rFont val="Tahoma"/>
            <family val="0"/>
          </rPr>
          <t>Utilisateur:</t>
        </r>
        <r>
          <rPr>
            <sz val="8"/>
            <rFont val="Tahoma"/>
            <family val="0"/>
          </rPr>
          <t xml:space="preserve">
sont établies pour 12 mois; penser à modifier le nbre de mois en fonction de la date d'installation.</t>
        </r>
      </text>
    </comment>
    <comment ref="A13" authorId="0">
      <text>
        <r>
          <rPr>
            <b/>
            <sz val="8"/>
            <rFont val="Tahoma"/>
            <family val="0"/>
          </rPr>
          <t>Utilisateur:</t>
        </r>
        <r>
          <rPr>
            <sz val="8"/>
            <rFont val="Tahoma"/>
            <family val="0"/>
          </rPr>
          <t xml:space="preserve">
je n'ai pas su afficher les décimales en minutes donc sont des fractions d'heure
</t>
        </r>
      </text>
    </comment>
  </commentList>
</comments>
</file>

<file path=xl/sharedStrings.xml><?xml version="1.0" encoding="utf-8"?>
<sst xmlns="http://schemas.openxmlformats.org/spreadsheetml/2006/main" count="58" uniqueCount="32">
  <si>
    <t>Nb jours par mois</t>
  </si>
  <si>
    <t>Juillet</t>
  </si>
  <si>
    <t>Septembre</t>
  </si>
  <si>
    <t>Août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</si>
  <si>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</si>
  <si>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</si>
  <si>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</si>
  <si>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</si>
  <si>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</si>
  <si>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</si>
  <si>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</si>
  <si>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</si>
  <si>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</si>
  <si>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Moyennes par mois  2009</t>
  </si>
  <si>
    <t>Cumul de jours</t>
  </si>
  <si>
    <t>Conso réelle / mois                      kwh</t>
  </si>
  <si>
    <t>Moyenne de prod/jour                 kwh</t>
  </si>
  <si>
    <t>Cumul revenu total                            €</t>
  </si>
  <si>
    <t>Cumul prod onduleur r*                    kwh</t>
  </si>
  <si>
    <t>Production mensuelle                 kwh</t>
  </si>
  <si>
    <t>Cumul excédent production EDFr*    kwh</t>
  </si>
  <si>
    <t>Excédent EDF/ mois                    kwh</t>
  </si>
  <si>
    <t>Cumul temps total de prod r*               h</t>
  </si>
  <si>
    <t>Temps total de prod / mois              h</t>
  </si>
  <si>
    <t>Moyenne de temps prod / j              h</t>
  </si>
  <si>
    <t xml:space="preserve">Rendement                      prod/h kwh </t>
  </si>
  <si>
    <t>Revenu total / mois                        €</t>
  </si>
  <si>
    <t>Cumul conso compteur EDFr*          kwh</t>
  </si>
  <si>
    <t>Annee 2010</t>
  </si>
  <si>
    <t>Moyennes par mois  2010</t>
  </si>
  <si>
    <t>Suivi domestique d'une éolienne avec réinjection sur le réseau               Annee 2009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</si>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</sst>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10"/>
      <color indexed="61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4" borderId="7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44" fontId="0" fillId="0" borderId="0" xfId="15" applyAlignment="1">
      <alignment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15" width="10.7109375" style="0" customWidth="1"/>
  </cols>
  <sheetData>
    <row r="1" spans="1:14" ht="64.5" customHeight="1" thickBot="1">
      <c r="A1" s="39" t="s">
        <v>30</v>
      </c>
      <c r="B1" s="36" t="s">
        <v>7</v>
      </c>
      <c r="C1" s="36" t="s">
        <v>8</v>
      </c>
      <c r="D1" s="36" t="s">
        <v>9</v>
      </c>
      <c r="E1" s="36" t="s">
        <v>10</v>
      </c>
      <c r="F1" s="36" t="s">
        <v>11</v>
      </c>
      <c r="G1" s="36" t="s">
        <v>12</v>
      </c>
      <c r="H1" s="37" t="s">
        <v>1</v>
      </c>
      <c r="I1" s="37" t="s">
        <v>3</v>
      </c>
      <c r="J1" s="37" t="s">
        <v>2</v>
      </c>
      <c r="K1" s="37" t="s">
        <v>4</v>
      </c>
      <c r="L1" s="37" t="s">
        <v>5</v>
      </c>
      <c r="M1" s="37" t="s">
        <v>6</v>
      </c>
      <c r="N1" s="38" t="s">
        <v>13</v>
      </c>
    </row>
    <row r="2" spans="1:17" ht="25.5" customHeight="1" thickBot="1">
      <c r="A2" s="18" t="s">
        <v>31</v>
      </c>
      <c r="B2" s="19">
        <v>31</v>
      </c>
      <c r="C2" s="19">
        <v>28</v>
      </c>
      <c r="D2" s="19">
        <v>31</v>
      </c>
      <c r="E2" s="19">
        <v>30</v>
      </c>
      <c r="F2" s="19">
        <v>31</v>
      </c>
      <c r="G2" s="19">
        <v>30</v>
      </c>
      <c r="H2" s="19">
        <v>31</v>
      </c>
      <c r="I2" s="19">
        <v>31</v>
      </c>
      <c r="J2" s="19">
        <v>30</v>
      </c>
      <c r="K2" s="19">
        <v>31</v>
      </c>
      <c r="L2" s="19">
        <v>30</v>
      </c>
      <c r="M2" s="20">
        <v>31</v>
      </c>
      <c r="N2" s="33"/>
      <c r="Q2" s="35"/>
    </row>
    <row r="3" spans="1:14" ht="25.5" customHeight="1" thickBot="1">
      <c r="A3" s="5" t="s">
        <v>14</v>
      </c>
      <c r="B3" s="8">
        <v>30</v>
      </c>
      <c r="C3" s="8">
        <f>SUM(B3+C2)</f>
        <v>58</v>
      </c>
      <c r="D3" s="8">
        <f aca="true" t="shared" si="0" ref="D3:M3">SUM(C3+D2)</f>
        <v>89</v>
      </c>
      <c r="E3" s="8">
        <f t="shared" si="0"/>
        <v>119</v>
      </c>
      <c r="F3" s="8">
        <f t="shared" si="0"/>
        <v>150</v>
      </c>
      <c r="G3" s="8">
        <f t="shared" si="0"/>
        <v>180</v>
      </c>
      <c r="H3" s="8">
        <f t="shared" si="0"/>
        <v>211</v>
      </c>
      <c r="I3" s="8">
        <f t="shared" si="0"/>
        <v>242</v>
      </c>
      <c r="J3" s="8">
        <f t="shared" si="0"/>
        <v>272</v>
      </c>
      <c r="K3" s="8">
        <f t="shared" si="0"/>
        <v>303</v>
      </c>
      <c r="L3" s="8">
        <f t="shared" si="0"/>
        <v>333</v>
      </c>
      <c r="M3" s="9">
        <f t="shared" si="0"/>
        <v>364</v>
      </c>
      <c r="N3" s="33"/>
    </row>
    <row r="4" spans="1:17" ht="25.5" customHeight="1" thickBot="1">
      <c r="A4" s="22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2"/>
      <c r="N4" s="34"/>
      <c r="Q4" s="35"/>
    </row>
    <row r="5" spans="1:15" ht="25.5" customHeight="1" thickBot="1">
      <c r="A5" s="6" t="s">
        <v>15</v>
      </c>
      <c r="B5" s="10"/>
      <c r="C5" s="10">
        <f aca="true" t="shared" si="1" ref="C5:M5">SUM(C4-B4)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1">
        <f t="shared" si="1"/>
        <v>0</v>
      </c>
      <c r="N5" s="12">
        <f>SUM(M4/12)</f>
        <v>0</v>
      </c>
      <c r="O5" s="21"/>
    </row>
    <row r="6" spans="1:14" ht="25.5" customHeight="1" thickBot="1">
      <c r="A6" s="22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2"/>
      <c r="N6" s="34"/>
    </row>
    <row r="7" spans="1:14" ht="25.5" customHeight="1" thickBot="1">
      <c r="A7" s="26" t="s">
        <v>19</v>
      </c>
      <c r="B7" s="27"/>
      <c r="C7" s="27">
        <f aca="true" t="shared" si="2" ref="C7:M7">SUM(C6-B6)</f>
        <v>0</v>
      </c>
      <c r="D7" s="27">
        <f t="shared" si="2"/>
        <v>0</v>
      </c>
      <c r="E7" s="27">
        <f t="shared" si="2"/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30">
        <f t="shared" si="2"/>
        <v>0</v>
      </c>
      <c r="N7" s="31">
        <f>SUM(M6)/12</f>
        <v>0</v>
      </c>
    </row>
    <row r="8" spans="1:14" ht="25.5" customHeight="1" thickBot="1">
      <c r="A8" s="6" t="s">
        <v>16</v>
      </c>
      <c r="B8" s="10">
        <f aca="true" t="shared" si="3" ref="B8:I8">SUM(B7/B2)</f>
        <v>0</v>
      </c>
      <c r="C8" s="10">
        <f t="shared" si="3"/>
        <v>0</v>
      </c>
      <c r="D8" s="10">
        <f t="shared" si="3"/>
        <v>0</v>
      </c>
      <c r="E8" s="10">
        <f t="shared" si="3"/>
        <v>0</v>
      </c>
      <c r="F8" s="10">
        <f t="shared" si="3"/>
        <v>0</v>
      </c>
      <c r="G8" s="10">
        <f t="shared" si="3"/>
        <v>0</v>
      </c>
      <c r="H8" s="10">
        <f t="shared" si="3"/>
        <v>0</v>
      </c>
      <c r="I8" s="10">
        <f t="shared" si="3"/>
        <v>0</v>
      </c>
      <c r="J8" s="10">
        <f>SUM(J7/J2)</f>
        <v>0</v>
      </c>
      <c r="K8" s="10">
        <f>SUM(K7/K2)</f>
        <v>0</v>
      </c>
      <c r="L8" s="10">
        <f>SUM(L7/L2)</f>
        <v>0</v>
      </c>
      <c r="M8" s="11">
        <f>SUM(M7/M2)</f>
        <v>0</v>
      </c>
      <c r="N8" s="13">
        <f>SUM(H8+I8+J8+K8+L8+M8+G8+F8+E8+D8+C8+B8)/12</f>
        <v>0</v>
      </c>
    </row>
    <row r="9" spans="1:14" ht="25.5" customHeight="1" thickBot="1">
      <c r="A9" s="22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2"/>
      <c r="N9" s="34"/>
    </row>
    <row r="10" spans="1:14" ht="25.5" customHeight="1" thickBot="1">
      <c r="A10" s="6" t="s">
        <v>21</v>
      </c>
      <c r="B10" s="10"/>
      <c r="C10" s="10">
        <f>SUM(C9-B9)</f>
        <v>0</v>
      </c>
      <c r="D10" s="10">
        <f aca="true" t="shared" si="4" ref="D10:M10">SUM(D9-C9)</f>
        <v>0</v>
      </c>
      <c r="E10" s="10">
        <f t="shared" si="4"/>
        <v>0</v>
      </c>
      <c r="F10" s="10">
        <f t="shared" si="4"/>
        <v>0</v>
      </c>
      <c r="G10" s="10">
        <f t="shared" si="4"/>
        <v>0</v>
      </c>
      <c r="H10" s="10">
        <f t="shared" si="4"/>
        <v>0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10">
        <f t="shared" si="4"/>
        <v>0</v>
      </c>
      <c r="M10" s="11">
        <f t="shared" si="4"/>
        <v>0</v>
      </c>
      <c r="N10" s="13">
        <f>SUM(M9/12)</f>
        <v>0</v>
      </c>
    </row>
    <row r="11" spans="1:14" ht="25.5" customHeight="1" thickBot="1">
      <c r="A11" s="24" t="s">
        <v>22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6"/>
      <c r="M11" s="17"/>
      <c r="N11" s="33"/>
    </row>
    <row r="12" spans="1:14" ht="25.5" customHeight="1" thickBot="1">
      <c r="A12" s="28" t="s">
        <v>23</v>
      </c>
      <c r="B12" s="29"/>
      <c r="C12" s="29">
        <f>SUM(C11-B11)</f>
        <v>0</v>
      </c>
      <c r="D12" s="29">
        <f aca="true" t="shared" si="5" ref="D12:M12">SUM(D11-C11)</f>
        <v>0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10">
        <f t="shared" si="5"/>
        <v>0</v>
      </c>
      <c r="M12" s="11">
        <f t="shared" si="5"/>
        <v>0</v>
      </c>
      <c r="N12" s="14">
        <f>SUM(M11/12)</f>
        <v>0</v>
      </c>
    </row>
    <row r="13" spans="1:14" ht="25.5" customHeight="1" thickBot="1">
      <c r="A13" s="6" t="s">
        <v>24</v>
      </c>
      <c r="B13" s="10">
        <f aca="true" t="shared" si="6" ref="B13:G13">SUM(B12/B2)</f>
        <v>0</v>
      </c>
      <c r="C13" s="10">
        <f t="shared" si="6"/>
        <v>0</v>
      </c>
      <c r="D13" s="10">
        <f t="shared" si="6"/>
        <v>0</v>
      </c>
      <c r="E13" s="10">
        <f t="shared" si="6"/>
        <v>0</v>
      </c>
      <c r="F13" s="10">
        <f t="shared" si="6"/>
        <v>0</v>
      </c>
      <c r="G13" s="10">
        <f t="shared" si="6"/>
        <v>0</v>
      </c>
      <c r="H13" s="10">
        <f aca="true" t="shared" si="7" ref="H13:M13">SUM(H12/H2)</f>
        <v>0</v>
      </c>
      <c r="I13" s="10">
        <f t="shared" si="7"/>
        <v>0</v>
      </c>
      <c r="J13" s="10">
        <f t="shared" si="7"/>
        <v>0</v>
      </c>
      <c r="K13" s="10">
        <f t="shared" si="7"/>
        <v>0</v>
      </c>
      <c r="L13" s="10">
        <f t="shared" si="7"/>
        <v>0</v>
      </c>
      <c r="M13" s="10">
        <f t="shared" si="7"/>
        <v>0</v>
      </c>
      <c r="N13" s="14">
        <f>SUM((H13+I13+J13+K13+L13+M13+G13+F13+E13+D13+C13+B13)/12)</f>
        <v>0</v>
      </c>
    </row>
    <row r="14" spans="1:14" ht="25.5" customHeight="1" thickBot="1">
      <c r="A14" s="6" t="s">
        <v>25</v>
      </c>
      <c r="B14" s="10" t="e">
        <f aca="true" t="shared" si="8" ref="B14:G14">SUM(B7/B12)</f>
        <v>#DIV/0!</v>
      </c>
      <c r="C14" s="10" t="e">
        <f t="shared" si="8"/>
        <v>#DIV/0!</v>
      </c>
      <c r="D14" s="10" t="e">
        <f t="shared" si="8"/>
        <v>#DIV/0!</v>
      </c>
      <c r="E14" s="10" t="e">
        <f t="shared" si="8"/>
        <v>#DIV/0!</v>
      </c>
      <c r="F14" s="10" t="e">
        <f t="shared" si="8"/>
        <v>#DIV/0!</v>
      </c>
      <c r="G14" s="10" t="e">
        <f t="shared" si="8"/>
        <v>#DIV/0!</v>
      </c>
      <c r="H14" s="10" t="e">
        <f aca="true" t="shared" si="9" ref="H14:M14">SUM(H7/H12)</f>
        <v>#DIV/0!</v>
      </c>
      <c r="I14" s="10" t="e">
        <f t="shared" si="9"/>
        <v>#DIV/0!</v>
      </c>
      <c r="J14" s="10" t="e">
        <f t="shared" si="9"/>
        <v>#DIV/0!</v>
      </c>
      <c r="K14" s="10" t="e">
        <f t="shared" si="9"/>
        <v>#DIV/0!</v>
      </c>
      <c r="L14" s="10" t="e">
        <f t="shared" si="9"/>
        <v>#DIV/0!</v>
      </c>
      <c r="M14" s="11" t="e">
        <f t="shared" si="9"/>
        <v>#DIV/0!</v>
      </c>
      <c r="N14" s="13" t="e">
        <f>SUM((H14+I14+J14+K14+L14+M14+G14+F14+E14+D14+C14+B14)/12)</f>
        <v>#DIV/0!</v>
      </c>
    </row>
    <row r="15" spans="1:14" ht="25.5" customHeight="1" thickBot="1">
      <c r="A15" s="6" t="s">
        <v>26</v>
      </c>
      <c r="B15" s="10">
        <f aca="true" t="shared" si="10" ref="B15:G15">SUM(B10*0.0803)</f>
        <v>0</v>
      </c>
      <c r="C15" s="10">
        <f t="shared" si="10"/>
        <v>0</v>
      </c>
      <c r="D15" s="10">
        <f t="shared" si="10"/>
        <v>0</v>
      </c>
      <c r="E15" s="10">
        <f t="shared" si="10"/>
        <v>0</v>
      </c>
      <c r="F15" s="10">
        <f t="shared" si="10"/>
        <v>0</v>
      </c>
      <c r="G15" s="10">
        <f t="shared" si="10"/>
        <v>0</v>
      </c>
      <c r="H15" s="10">
        <f aca="true" t="shared" si="11" ref="H15:M15">SUM(H10*0.0803)</f>
        <v>0</v>
      </c>
      <c r="I15" s="10">
        <f t="shared" si="11"/>
        <v>0</v>
      </c>
      <c r="J15" s="10">
        <f t="shared" si="11"/>
        <v>0</v>
      </c>
      <c r="K15" s="10">
        <f t="shared" si="11"/>
        <v>0</v>
      </c>
      <c r="L15" s="10">
        <f t="shared" si="11"/>
        <v>0</v>
      </c>
      <c r="M15" s="11">
        <f t="shared" si="11"/>
        <v>0</v>
      </c>
      <c r="N15" s="13">
        <f>SUM((H15+I15+J15+K15+L15+M15+G15+F15+E15+D15+C15+B15)/12)</f>
        <v>0</v>
      </c>
    </row>
    <row r="16" spans="1:14" ht="25.5" customHeight="1" thickBot="1">
      <c r="A16" s="5" t="s">
        <v>17</v>
      </c>
      <c r="B16" s="8">
        <f aca="true" t="shared" si="12" ref="B16:G16">SUM(B9*0.0803)</f>
        <v>0</v>
      </c>
      <c r="C16" s="8">
        <f t="shared" si="12"/>
        <v>0</v>
      </c>
      <c r="D16" s="8">
        <f t="shared" si="12"/>
        <v>0</v>
      </c>
      <c r="E16" s="8">
        <f t="shared" si="12"/>
        <v>0</v>
      </c>
      <c r="F16" s="8">
        <f t="shared" si="12"/>
        <v>0</v>
      </c>
      <c r="G16" s="8">
        <f t="shared" si="12"/>
        <v>0</v>
      </c>
      <c r="H16" s="8">
        <f aca="true" t="shared" si="13" ref="H16:M16">SUM(H9*0.0803)</f>
        <v>0</v>
      </c>
      <c r="I16" s="8">
        <f t="shared" si="13"/>
        <v>0</v>
      </c>
      <c r="J16" s="8">
        <f t="shared" si="13"/>
        <v>0</v>
      </c>
      <c r="K16" s="8">
        <f t="shared" si="13"/>
        <v>0</v>
      </c>
      <c r="L16" s="8">
        <f t="shared" si="13"/>
        <v>0</v>
      </c>
      <c r="M16" s="9">
        <f t="shared" si="13"/>
        <v>0</v>
      </c>
      <c r="N16" s="15"/>
    </row>
    <row r="17" ht="12.75">
      <c r="A17" s="7"/>
    </row>
    <row r="18" ht="12.75">
      <c r="A18" s="7"/>
    </row>
    <row r="19" ht="12.75">
      <c r="A19" s="7"/>
    </row>
    <row r="20" ht="13.5" thickBot="1">
      <c r="A20" s="7"/>
    </row>
    <row r="21" spans="1:14" ht="39" thickBot="1">
      <c r="A21" s="2" t="s">
        <v>28</v>
      </c>
      <c r="B21" s="2" t="s">
        <v>7</v>
      </c>
      <c r="C21" s="2" t="s">
        <v>8</v>
      </c>
      <c r="D21" s="2" t="s">
        <v>9</v>
      </c>
      <c r="E21" s="2" t="s">
        <v>10</v>
      </c>
      <c r="F21" s="2" t="s">
        <v>11</v>
      </c>
      <c r="G21" s="2" t="s">
        <v>12</v>
      </c>
      <c r="H21" s="1" t="s">
        <v>1</v>
      </c>
      <c r="I21" s="1" t="s">
        <v>3</v>
      </c>
      <c r="J21" s="1" t="s">
        <v>2</v>
      </c>
      <c r="K21" s="1" t="s">
        <v>4</v>
      </c>
      <c r="L21" s="1" t="s">
        <v>5</v>
      </c>
      <c r="M21" s="4" t="s">
        <v>6</v>
      </c>
      <c r="N21" s="3" t="s">
        <v>29</v>
      </c>
    </row>
    <row r="22" spans="1:14" ht="25.5" customHeight="1" thickBot="1">
      <c r="A22" s="18" t="s">
        <v>0</v>
      </c>
      <c r="B22" s="19">
        <v>31</v>
      </c>
      <c r="C22" s="19">
        <v>28</v>
      </c>
      <c r="D22" s="19">
        <v>31</v>
      </c>
      <c r="E22" s="19">
        <v>30</v>
      </c>
      <c r="F22" s="19">
        <v>31</v>
      </c>
      <c r="G22" s="19">
        <v>30</v>
      </c>
      <c r="H22" s="19">
        <v>31</v>
      </c>
      <c r="I22" s="19">
        <v>31</v>
      </c>
      <c r="J22" s="19">
        <v>30</v>
      </c>
      <c r="K22" s="19">
        <v>31</v>
      </c>
      <c r="L22" s="19">
        <v>30</v>
      </c>
      <c r="M22" s="20">
        <v>31</v>
      </c>
      <c r="N22" s="33"/>
    </row>
    <row r="23" spans="1:14" ht="25.5" customHeight="1" thickBot="1">
      <c r="A23" s="5" t="s">
        <v>14</v>
      </c>
      <c r="B23" s="8">
        <v>30</v>
      </c>
      <c r="C23" s="8">
        <f aca="true" t="shared" si="14" ref="C23:M23">SUM(B23+C22)</f>
        <v>58</v>
      </c>
      <c r="D23" s="8">
        <f t="shared" si="14"/>
        <v>89</v>
      </c>
      <c r="E23" s="8">
        <f t="shared" si="14"/>
        <v>119</v>
      </c>
      <c r="F23" s="8">
        <f t="shared" si="14"/>
        <v>150</v>
      </c>
      <c r="G23" s="8">
        <f t="shared" si="14"/>
        <v>180</v>
      </c>
      <c r="H23" s="8">
        <f t="shared" si="14"/>
        <v>211</v>
      </c>
      <c r="I23" s="8">
        <f t="shared" si="14"/>
        <v>242</v>
      </c>
      <c r="J23" s="8">
        <f t="shared" si="14"/>
        <v>272</v>
      </c>
      <c r="K23" s="8">
        <f t="shared" si="14"/>
        <v>303</v>
      </c>
      <c r="L23" s="8">
        <f t="shared" si="14"/>
        <v>333</v>
      </c>
      <c r="M23" s="9">
        <f t="shared" si="14"/>
        <v>364</v>
      </c>
      <c r="N23" s="33"/>
    </row>
    <row r="24" spans="1:14" ht="25.5" customHeight="1" thickBot="1">
      <c r="A24" s="22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  <c r="N24" s="34"/>
    </row>
    <row r="25" spans="1:14" ht="25.5" customHeight="1" thickBot="1">
      <c r="A25" s="6" t="s">
        <v>15</v>
      </c>
      <c r="B25" s="10">
        <f>SUM(B24-M4)</f>
        <v>0</v>
      </c>
      <c r="C25" s="10">
        <f aca="true" t="shared" si="15" ref="C25:M25">SUM(C24-B24)</f>
        <v>0</v>
      </c>
      <c r="D25" s="10">
        <f t="shared" si="15"/>
        <v>0</v>
      </c>
      <c r="E25" s="10">
        <f t="shared" si="15"/>
        <v>0</v>
      </c>
      <c r="F25" s="10">
        <f t="shared" si="15"/>
        <v>0</v>
      </c>
      <c r="G25" s="10">
        <f t="shared" si="15"/>
        <v>0</v>
      </c>
      <c r="H25" s="10">
        <f t="shared" si="15"/>
        <v>0</v>
      </c>
      <c r="I25" s="10">
        <f t="shared" si="15"/>
        <v>0</v>
      </c>
      <c r="J25" s="10">
        <f t="shared" si="15"/>
        <v>0</v>
      </c>
      <c r="K25" s="10">
        <f t="shared" si="15"/>
        <v>0</v>
      </c>
      <c r="L25" s="10">
        <f t="shared" si="15"/>
        <v>0</v>
      </c>
      <c r="M25" s="11">
        <f t="shared" si="15"/>
        <v>0</v>
      </c>
      <c r="N25" s="12">
        <f>SUM(M24/12)</f>
        <v>0</v>
      </c>
    </row>
    <row r="26" spans="1:14" ht="25.5" customHeight="1" thickBot="1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2"/>
      <c r="N26" s="34"/>
    </row>
    <row r="27" spans="1:14" ht="25.5" customHeight="1" thickBot="1">
      <c r="A27" s="26" t="s">
        <v>19</v>
      </c>
      <c r="B27" s="27">
        <f>SUM(B26-M6)</f>
        <v>0</v>
      </c>
      <c r="C27" s="27">
        <f aca="true" t="shared" si="16" ref="C27:M27">SUM(C26-B26)</f>
        <v>0</v>
      </c>
      <c r="D27" s="27">
        <f t="shared" si="16"/>
        <v>0</v>
      </c>
      <c r="E27" s="27">
        <f t="shared" si="16"/>
        <v>0</v>
      </c>
      <c r="F27" s="27">
        <f t="shared" si="16"/>
        <v>0</v>
      </c>
      <c r="G27" s="27">
        <f t="shared" si="16"/>
        <v>0</v>
      </c>
      <c r="H27" s="27">
        <f t="shared" si="16"/>
        <v>0</v>
      </c>
      <c r="I27" s="27">
        <f t="shared" si="16"/>
        <v>0</v>
      </c>
      <c r="J27" s="27">
        <f t="shared" si="16"/>
        <v>0</v>
      </c>
      <c r="K27" s="27">
        <f t="shared" si="16"/>
        <v>0</v>
      </c>
      <c r="L27" s="27">
        <f t="shared" si="16"/>
        <v>0</v>
      </c>
      <c r="M27" s="30">
        <f t="shared" si="16"/>
        <v>0</v>
      </c>
      <c r="N27" s="31">
        <f>SUM(M26)/12</f>
        <v>0</v>
      </c>
    </row>
    <row r="28" spans="1:14" ht="25.5" customHeight="1" thickBot="1">
      <c r="A28" s="6" t="s">
        <v>16</v>
      </c>
      <c r="B28" s="10">
        <f aca="true" t="shared" si="17" ref="B28:M28">SUM(B27/B22)</f>
        <v>0</v>
      </c>
      <c r="C28" s="10">
        <f t="shared" si="17"/>
        <v>0</v>
      </c>
      <c r="D28" s="10">
        <f t="shared" si="17"/>
        <v>0</v>
      </c>
      <c r="E28" s="10">
        <f t="shared" si="17"/>
        <v>0</v>
      </c>
      <c r="F28" s="10">
        <f t="shared" si="17"/>
        <v>0</v>
      </c>
      <c r="G28" s="10">
        <f t="shared" si="17"/>
        <v>0</v>
      </c>
      <c r="H28" s="10">
        <f t="shared" si="17"/>
        <v>0</v>
      </c>
      <c r="I28" s="10">
        <f t="shared" si="17"/>
        <v>0</v>
      </c>
      <c r="J28" s="10">
        <f t="shared" si="17"/>
        <v>0</v>
      </c>
      <c r="K28" s="10">
        <f t="shared" si="17"/>
        <v>0</v>
      </c>
      <c r="L28" s="10">
        <f t="shared" si="17"/>
        <v>0</v>
      </c>
      <c r="M28" s="11">
        <f t="shared" si="17"/>
        <v>0</v>
      </c>
      <c r="N28" s="13">
        <f>SUM(H28+I28+J28+K28+L28+M28+G28+F28+D28+E28+C28+B28)/12</f>
        <v>0</v>
      </c>
    </row>
    <row r="29" spans="1:14" ht="25.5" customHeight="1" thickBot="1">
      <c r="A29" s="22" t="s">
        <v>20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2"/>
      <c r="N29" s="34"/>
    </row>
    <row r="30" spans="1:14" ht="25.5" customHeight="1" thickBot="1">
      <c r="A30" s="6" t="s">
        <v>21</v>
      </c>
      <c r="B30" s="10">
        <f>SUM(B29-M9)</f>
        <v>0</v>
      </c>
      <c r="C30" s="10">
        <f aca="true" t="shared" si="18" ref="C30:M30">SUM(C29-B29)</f>
        <v>0</v>
      </c>
      <c r="D30" s="10">
        <f t="shared" si="18"/>
        <v>0</v>
      </c>
      <c r="E30" s="10">
        <f t="shared" si="18"/>
        <v>0</v>
      </c>
      <c r="F30" s="10">
        <f t="shared" si="18"/>
        <v>0</v>
      </c>
      <c r="G30" s="10">
        <f t="shared" si="18"/>
        <v>0</v>
      </c>
      <c r="H30" s="10">
        <f t="shared" si="18"/>
        <v>0</v>
      </c>
      <c r="I30" s="10">
        <f t="shared" si="18"/>
        <v>0</v>
      </c>
      <c r="J30" s="10">
        <f t="shared" si="18"/>
        <v>0</v>
      </c>
      <c r="K30" s="10">
        <f t="shared" si="18"/>
        <v>0</v>
      </c>
      <c r="L30" s="10">
        <f t="shared" si="18"/>
        <v>0</v>
      </c>
      <c r="M30" s="11">
        <f t="shared" si="18"/>
        <v>0</v>
      </c>
      <c r="N30" s="13">
        <f>SUM(M29/12)</f>
        <v>0</v>
      </c>
    </row>
    <row r="31" spans="1:14" ht="25.5" customHeight="1" thickBot="1">
      <c r="A31" s="24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25">
        <v>0</v>
      </c>
      <c r="L31" s="16">
        <v>0</v>
      </c>
      <c r="M31" s="17">
        <v>0</v>
      </c>
      <c r="N31" s="33"/>
    </row>
    <row r="32" spans="1:14" ht="25.5" customHeight="1" thickBot="1">
      <c r="A32" s="28" t="s">
        <v>23</v>
      </c>
      <c r="B32" s="29">
        <f>SUM(B31-M11)</f>
        <v>0</v>
      </c>
      <c r="C32" s="29">
        <f aca="true" t="shared" si="19" ref="C32:M32">SUM(C31-B31)</f>
        <v>0</v>
      </c>
      <c r="D32" s="29">
        <f t="shared" si="19"/>
        <v>0</v>
      </c>
      <c r="E32" s="29">
        <f t="shared" si="19"/>
        <v>0</v>
      </c>
      <c r="F32" s="29">
        <f t="shared" si="19"/>
        <v>0</v>
      </c>
      <c r="G32" s="29">
        <f t="shared" si="19"/>
        <v>0</v>
      </c>
      <c r="H32" s="29">
        <f t="shared" si="19"/>
        <v>0</v>
      </c>
      <c r="I32" s="29">
        <f t="shared" si="19"/>
        <v>0</v>
      </c>
      <c r="J32" s="29">
        <f t="shared" si="19"/>
        <v>0</v>
      </c>
      <c r="K32" s="29">
        <f t="shared" si="19"/>
        <v>0</v>
      </c>
      <c r="L32" s="10">
        <f t="shared" si="19"/>
        <v>0</v>
      </c>
      <c r="M32" s="11">
        <f t="shared" si="19"/>
        <v>0</v>
      </c>
      <c r="N32" s="14">
        <f>SUM(M31/12)</f>
        <v>0</v>
      </c>
    </row>
    <row r="33" spans="1:14" ht="25.5" customHeight="1" thickBot="1">
      <c r="A33" s="6" t="s">
        <v>24</v>
      </c>
      <c r="B33" s="10">
        <f aca="true" t="shared" si="20" ref="B33:M33">SUM(B32/B22)</f>
        <v>0</v>
      </c>
      <c r="C33" s="10">
        <f t="shared" si="20"/>
        <v>0</v>
      </c>
      <c r="D33" s="10">
        <f t="shared" si="20"/>
        <v>0</v>
      </c>
      <c r="E33" s="10">
        <f t="shared" si="20"/>
        <v>0</v>
      </c>
      <c r="F33" s="10">
        <f t="shared" si="20"/>
        <v>0</v>
      </c>
      <c r="G33" s="10">
        <f t="shared" si="20"/>
        <v>0</v>
      </c>
      <c r="H33" s="10">
        <f t="shared" si="20"/>
        <v>0</v>
      </c>
      <c r="I33" s="10">
        <f t="shared" si="20"/>
        <v>0</v>
      </c>
      <c r="J33" s="10">
        <f t="shared" si="20"/>
        <v>0</v>
      </c>
      <c r="K33" s="10">
        <f t="shared" si="20"/>
        <v>0</v>
      </c>
      <c r="L33" s="10">
        <f t="shared" si="20"/>
        <v>0</v>
      </c>
      <c r="M33" s="10">
        <f t="shared" si="20"/>
        <v>0</v>
      </c>
      <c r="N33" s="14">
        <f>SUM((H33+I33+J33+K33+L33+M33+G33+F33+E33+D33+C33+B33)/12)</f>
        <v>0</v>
      </c>
    </row>
    <row r="34" spans="1:14" ht="25.5" customHeight="1" thickBot="1">
      <c r="A34" s="6" t="s">
        <v>25</v>
      </c>
      <c r="B34" s="10" t="e">
        <f aca="true" t="shared" si="21" ref="B34:G34">SUM(B27/B32)</f>
        <v>#DIV/0!</v>
      </c>
      <c r="C34" s="10" t="e">
        <f t="shared" si="21"/>
        <v>#DIV/0!</v>
      </c>
      <c r="D34" s="10" t="e">
        <f t="shared" si="21"/>
        <v>#DIV/0!</v>
      </c>
      <c r="E34" s="10" t="e">
        <f t="shared" si="21"/>
        <v>#DIV/0!</v>
      </c>
      <c r="F34" s="10" t="e">
        <f t="shared" si="21"/>
        <v>#DIV/0!</v>
      </c>
      <c r="G34" s="10" t="e">
        <f t="shared" si="21"/>
        <v>#DIV/0!</v>
      </c>
      <c r="H34" s="10" t="e">
        <f aca="true" t="shared" si="22" ref="H34:M34">SUM(H27/H32)</f>
        <v>#DIV/0!</v>
      </c>
      <c r="I34" s="10" t="e">
        <f t="shared" si="22"/>
        <v>#DIV/0!</v>
      </c>
      <c r="J34" s="10" t="e">
        <f t="shared" si="22"/>
        <v>#DIV/0!</v>
      </c>
      <c r="K34" s="10" t="e">
        <f t="shared" si="22"/>
        <v>#DIV/0!</v>
      </c>
      <c r="L34" s="10" t="e">
        <f t="shared" si="22"/>
        <v>#DIV/0!</v>
      </c>
      <c r="M34" s="11" t="e">
        <f t="shared" si="22"/>
        <v>#DIV/0!</v>
      </c>
      <c r="N34" s="13" t="e">
        <f>SUM((H34+I34+J34+K34+L34+M34+G34+F34+E34+D34+C34+B34)/12)</f>
        <v>#DIV/0!</v>
      </c>
    </row>
    <row r="35" spans="1:14" ht="25.5" customHeight="1" thickBot="1">
      <c r="A35" s="6" t="s">
        <v>26</v>
      </c>
      <c r="B35" s="10">
        <f aca="true" t="shared" si="23" ref="B35:G35">SUM(B30*0.0803)</f>
        <v>0</v>
      </c>
      <c r="C35" s="10">
        <f t="shared" si="23"/>
        <v>0</v>
      </c>
      <c r="D35" s="10">
        <f t="shared" si="23"/>
        <v>0</v>
      </c>
      <c r="E35" s="10">
        <f t="shared" si="23"/>
        <v>0</v>
      </c>
      <c r="F35" s="10">
        <f t="shared" si="23"/>
        <v>0</v>
      </c>
      <c r="G35" s="10">
        <f t="shared" si="23"/>
        <v>0</v>
      </c>
      <c r="H35" s="10">
        <f aca="true" t="shared" si="24" ref="H35:M35">SUM(H30*0.0803)</f>
        <v>0</v>
      </c>
      <c r="I35" s="10">
        <f t="shared" si="24"/>
        <v>0</v>
      </c>
      <c r="J35" s="10">
        <f t="shared" si="24"/>
        <v>0</v>
      </c>
      <c r="K35" s="10">
        <f t="shared" si="24"/>
        <v>0</v>
      </c>
      <c r="L35" s="10">
        <f t="shared" si="24"/>
        <v>0</v>
      </c>
      <c r="M35" s="11">
        <f t="shared" si="24"/>
        <v>0</v>
      </c>
      <c r="N35" s="13">
        <f>SUM((H35+I35+J35+K35+L35+M35+G35+F35+E35+D35+C35+B35)/12)</f>
        <v>0</v>
      </c>
    </row>
    <row r="36" spans="1:14" ht="25.5" customHeight="1" thickBot="1">
      <c r="A36" s="5" t="s">
        <v>17</v>
      </c>
      <c r="B36" s="8">
        <f aca="true" t="shared" si="25" ref="B36:G36">SUM(B29*0.0803)</f>
        <v>0</v>
      </c>
      <c r="C36" s="8">
        <f t="shared" si="25"/>
        <v>0</v>
      </c>
      <c r="D36" s="8">
        <f t="shared" si="25"/>
        <v>0</v>
      </c>
      <c r="E36" s="8">
        <f t="shared" si="25"/>
        <v>0</v>
      </c>
      <c r="F36" s="8">
        <f t="shared" si="25"/>
        <v>0</v>
      </c>
      <c r="G36" s="8">
        <f t="shared" si="25"/>
        <v>0</v>
      </c>
      <c r="H36" s="8">
        <f aca="true" t="shared" si="26" ref="H36:M36">SUM(H29*0.0803)</f>
        <v>0</v>
      </c>
      <c r="I36" s="8">
        <f t="shared" si="26"/>
        <v>0</v>
      </c>
      <c r="J36" s="8">
        <f t="shared" si="26"/>
        <v>0</v>
      </c>
      <c r="K36" s="8">
        <f t="shared" si="26"/>
        <v>0</v>
      </c>
      <c r="L36" s="8">
        <f t="shared" si="26"/>
        <v>0</v>
      </c>
      <c r="M36" s="9">
        <f t="shared" si="26"/>
        <v>0</v>
      </c>
      <c r="N36" s="15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2009-07-27T21:54:14Z</cp:lastPrinted>
  <dcterms:created xsi:type="dcterms:W3CDTF">2009-07-19T09:07:57Z</dcterms:created>
  <dcterms:modified xsi:type="dcterms:W3CDTF">2009-07-30T06:38:41Z</dcterms:modified>
  <cp:category/>
  <cp:version/>
  <cp:contentType/>
  <cp:contentStatus/>
</cp:coreProperties>
</file>